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Офис Менеджер\Desktop\"/>
    </mc:Choice>
  </mc:AlternateContent>
  <xr:revisionPtr revIDLastSave="0" documentId="13_ncr:1_{2D892E33-A7A8-464B-B614-79C182FCB8B3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Жаны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59" i="2" l="1"/>
  <c r="J39" i="2" l="1"/>
  <c r="J1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Lash</author>
  </authors>
  <commentList>
    <comment ref="B10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Lash:</t>
        </r>
        <r>
          <rPr>
            <sz val="9"/>
            <color indexed="81"/>
            <rFont val="Tahoma"/>
            <family val="2"/>
            <charset val="204"/>
          </rPr>
          <t xml:space="preserve">
Положениеге согласовано горспорт
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Lash:</t>
        </r>
        <r>
          <rPr>
            <sz val="9"/>
            <color indexed="81"/>
            <rFont val="Tahoma"/>
            <family val="2"/>
            <charset val="204"/>
          </rPr>
          <t xml:space="preserve">
Положениеге Согласована Горспорт, финансыга 8 кубок</t>
        </r>
      </text>
    </comment>
  </commentList>
</comments>
</file>

<file path=xl/sharedStrings.xml><?xml version="1.0" encoding="utf-8"?>
<sst xmlns="http://schemas.openxmlformats.org/spreadsheetml/2006/main" count="254" uniqueCount="105">
  <si>
    <t>Спорттук иш-чаралар</t>
  </si>
  <si>
    <t>№</t>
  </si>
  <si>
    <t>Иш-чаралар</t>
  </si>
  <si>
    <t>Өткөрүлгөн орду жана мөөнөтү</t>
  </si>
  <si>
    <t>Катышуучулар</t>
  </si>
  <si>
    <t>Жааттын курамы</t>
  </si>
  <si>
    <t>Катышуучулардын саны</t>
  </si>
  <si>
    <t>Калыстар</t>
  </si>
  <si>
    <t>Спорттун түрү</t>
  </si>
  <si>
    <t>Өткөрүүчү уюм</t>
  </si>
  <si>
    <t>Каржылоо чеги</t>
  </si>
  <si>
    <t>Мыкты спортчулар</t>
  </si>
  <si>
    <t>Ордо</t>
  </si>
  <si>
    <t>апрель</t>
  </si>
  <si>
    <t>Балдарды коргоо күнүнө карата таймаш</t>
  </si>
  <si>
    <t>май</t>
  </si>
  <si>
    <t>сентябрь</t>
  </si>
  <si>
    <t>Кулатуу</t>
  </si>
  <si>
    <t>Күрөш</t>
  </si>
  <si>
    <t>октябрь</t>
  </si>
  <si>
    <t>Тогуз коргоол</t>
  </si>
  <si>
    <t>стол тенниси</t>
  </si>
  <si>
    <t>Өлкө ичиндеги иш-сапарлардын чыгымдары</t>
  </si>
  <si>
    <t>Ош горспорт, Федерация</t>
  </si>
  <si>
    <t>Жайкы эс алуу лагери</t>
  </si>
  <si>
    <t>Ысык-Көл  июнь</t>
  </si>
  <si>
    <t>Ө.Касмакуновдун жаркын элесине арналган ЭАТ</t>
  </si>
  <si>
    <t>Ысык-Көл  июль</t>
  </si>
  <si>
    <t>Федерация</t>
  </si>
  <si>
    <t>Ош ш.мэринин Кубогу</t>
  </si>
  <si>
    <t xml:space="preserve">Жайкы эс алуу лагери </t>
  </si>
  <si>
    <t>Республикалык таймаш</t>
  </si>
  <si>
    <t>Республикалык таймаш Б.Токомбаев</t>
  </si>
  <si>
    <t>ноябрь</t>
  </si>
  <si>
    <t xml:space="preserve">Ордо </t>
  </si>
  <si>
    <t>Республикалык таймаш Э.Макешев</t>
  </si>
  <si>
    <t xml:space="preserve">Кулатуу </t>
  </si>
  <si>
    <t>Эл аралык Ысык-Көл оюндары</t>
  </si>
  <si>
    <t>Ысык-Көл, 4-12 сентябрь</t>
  </si>
  <si>
    <t xml:space="preserve">Жайкы эс алуу лагери  </t>
  </si>
  <si>
    <r>
      <rPr>
        <sz val="16"/>
        <color theme="1"/>
        <rFont val="Times New Roman"/>
        <family val="1"/>
        <charset val="204"/>
      </rPr>
      <t>Чет ө</t>
    </r>
    <r>
      <rPr>
        <sz val="16"/>
        <color theme="1"/>
        <rFont val="Clarendon BT"/>
        <family val="1"/>
      </rPr>
      <t>лкөг</t>
    </r>
    <r>
      <rPr>
        <sz val="16"/>
        <color theme="1"/>
        <rFont val="Times New Roman"/>
        <family val="1"/>
        <charset val="204"/>
      </rPr>
      <t>ө</t>
    </r>
    <r>
      <rPr>
        <sz val="16"/>
        <color theme="1"/>
        <rFont val="Clarendon BT"/>
        <family val="1"/>
      </rPr>
      <t xml:space="preserve"> чыгуу иш-сапарларынын чыгымдары</t>
    </r>
  </si>
  <si>
    <t>Стол тенниси</t>
  </si>
  <si>
    <t>Ысык-Көл  август</t>
  </si>
  <si>
    <t xml:space="preserve">Өспүрүмдөр арасындагы таймаш </t>
  </si>
  <si>
    <t>июнь</t>
  </si>
  <si>
    <t>Казахстан жобого ылайык</t>
  </si>
  <si>
    <t>Жобого ылайык</t>
  </si>
  <si>
    <t>Талас областтык ТК Федерациясы</t>
  </si>
  <si>
    <t>Клубдук чемпионат (4 тур)</t>
  </si>
  <si>
    <t>Cheh Open Эл аралык таймаш</t>
  </si>
  <si>
    <t>Чехия, Пардубице июль</t>
  </si>
  <si>
    <t>май, июнь</t>
  </si>
  <si>
    <t>Жалал-Абад.,жобого ылайык</t>
  </si>
  <si>
    <t>Ысык-Көл федерация</t>
  </si>
  <si>
    <t>Чүй федерациясы</t>
  </si>
  <si>
    <t>Эл аралык федерация</t>
  </si>
  <si>
    <t>Казакстан федерация</t>
  </si>
  <si>
    <t>Азия федерация</t>
  </si>
  <si>
    <t>Чехия федерациясы</t>
  </si>
  <si>
    <t>Бел боо</t>
  </si>
  <si>
    <t>Жалал-Абад областтык ТК  Федерация</t>
  </si>
  <si>
    <t>Дүйнөлүк чемпионат  (Чоңдор)</t>
  </si>
  <si>
    <t>Дүйнөлүк чемпионат  (Өспүрүмдөр)</t>
  </si>
  <si>
    <t>Ысык-Көл июль</t>
  </si>
  <si>
    <r>
      <rPr>
        <b/>
        <sz val="10"/>
        <color theme="1"/>
        <rFont val="Times New Roman"/>
        <family val="1"/>
        <charset val="204"/>
      </rPr>
      <t>Эскертүү:</t>
    </r>
    <r>
      <rPr>
        <sz val="10"/>
        <color theme="1"/>
        <rFont val="Times New Roman"/>
        <family val="1"/>
        <charset val="204"/>
      </rPr>
      <t xml:space="preserve"> Валютанын курсуна, жеңип алган жолдомолорго, өткөргөн уюмдардын талабына ылайык бекитилген суммалар өзгөрүп калышы ыктымал. Өзгөрүүлөр жана жылдыруулар берененин ичинде гана мүмкүн.</t>
    </r>
  </si>
  <si>
    <t>Кыргыз Республикасынын Ачык клубдук чемпионаты (4 тур)</t>
  </si>
  <si>
    <t>Эл аралык таймаш</t>
  </si>
  <si>
    <t>Андижан, Жобого ылайык</t>
  </si>
  <si>
    <t>Дүйнө чемпионаты</t>
  </si>
  <si>
    <t>февраль, май</t>
  </si>
  <si>
    <t>Өспүрүмдөр арасындагы Республикалык таймаш</t>
  </si>
  <si>
    <t>СУТбД</t>
  </si>
  <si>
    <t>Токмок ш., октябрь</t>
  </si>
  <si>
    <t>Өспүрүмдөр арасындагы Борбор Азия клубдук чемпионаты (2 тур)</t>
  </si>
  <si>
    <t>Өспүрүмдөр арасындагы Эл аралык мелдеш</t>
  </si>
  <si>
    <t>Астана, февраль</t>
  </si>
  <si>
    <t>Ош ш., июль</t>
  </si>
  <si>
    <r>
      <t xml:space="preserve"> I б</t>
    </r>
    <r>
      <rPr>
        <sz val="22"/>
        <color theme="1"/>
        <rFont val="Times New Roman"/>
        <family val="1"/>
        <charset val="204"/>
      </rPr>
      <t>өлүм</t>
    </r>
  </si>
  <si>
    <t xml:space="preserve"> II  бөлүм</t>
  </si>
  <si>
    <t>СУСҮТ ОРАБӨМ</t>
  </si>
  <si>
    <t>КРнын маданият министрлиги</t>
  </si>
  <si>
    <t>Талас обл. ДТжСБ, Федерация</t>
  </si>
  <si>
    <t>Ысык-Көл обл.ДТжСБ</t>
  </si>
  <si>
    <t>Токмок шаарынын мэринин кубогу</t>
  </si>
  <si>
    <t>Токмок ш., 5-7 январь</t>
  </si>
  <si>
    <t>Өспүрүмдөр арасындагы Эл аралык таймаш</t>
  </si>
  <si>
    <t xml:space="preserve"> Жобого ылайык</t>
  </si>
  <si>
    <t>Алматы, Ташкент Жобого ылайык</t>
  </si>
  <si>
    <t>Кытай Эл Респ. Жобого ылайык</t>
  </si>
  <si>
    <t>Бардыгы:   1 331 000 сом (Бир милион үч жүз отуз бир миң сом)</t>
  </si>
  <si>
    <t>Каракол ш., март</t>
  </si>
  <si>
    <t>Түркия, апрель</t>
  </si>
  <si>
    <t>Түрк федерациясы</t>
  </si>
  <si>
    <r>
      <t xml:space="preserve">2024-жылдын спорттук-массалык жана комплекстик иш-чараларынын жылнаамасы Бардыгы:                  </t>
    </r>
    <r>
      <rPr>
        <b/>
        <sz val="16"/>
        <color theme="1"/>
        <rFont val="Times New Roman"/>
        <family val="1"/>
        <charset val="204"/>
      </rPr>
      <t xml:space="preserve">888 200 </t>
    </r>
    <r>
      <rPr>
        <sz val="16"/>
        <color theme="1"/>
        <rFont val="Times New Roman"/>
        <family val="1"/>
        <charset val="204"/>
      </rPr>
      <t>сом (Сегиз жүз сексен сегиз миң эки жүз сом)</t>
    </r>
  </si>
  <si>
    <t>Б.Кудайбергеновдун таймашы</t>
  </si>
  <si>
    <t>Ж.Таласбаевдин таймашы</t>
  </si>
  <si>
    <t>Азия чемпионаты</t>
  </si>
  <si>
    <t>Казакстан, Жобого ылайык</t>
  </si>
  <si>
    <t>СУСҮТ ОРАБӨМдүн жеке эсептеги таймашы</t>
  </si>
  <si>
    <t>Талас ш., март</t>
  </si>
  <si>
    <t>Бардыгы:  4 479 000 сом (Төрт миллион төрт жүз жетимиш тогуз тогуз миң сом)</t>
  </si>
  <si>
    <t>Мыктылар ирээти таймаш</t>
  </si>
  <si>
    <t>Талас, октябрь</t>
  </si>
  <si>
    <t>Эл аралык таймаш, WITT CONTENDER</t>
  </si>
  <si>
    <t>"Алтын күз" Эл аралык таймаш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</si>
</sst>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1"/>
      <color theme="1"/>
      <name val="Calibri"/>
      <family val="2"/>
      <charset val="204"/>
      <scheme val="minor"/>
    </font>
    <font>
      <sz val="22"/>
      <color theme="1"/>
      <name val="Clarendon BT"/>
      <family val="1"/>
    </font>
    <font>
      <sz val="22"/>
      <color theme="1"/>
      <name val="Times New Roman"/>
      <family val="1"/>
      <charset val="204"/>
    </font>
    <font>
      <sz val="16"/>
      <color theme="1"/>
      <name val="Clarendon BT"/>
      <family val="1"/>
    </font>
    <font>
      <sz val="14"/>
      <color theme="1"/>
      <name val="Clarendon BT"/>
      <family val="1"/>
    </font>
    <font>
      <sz val="14"/>
      <color theme="1"/>
      <name val="Times New Roman"/>
      <family val="1"/>
      <charset val="204"/>
    </font>
    <font>
      <sz val="16"/>
      <color theme="1"/>
      <name val="Sylfae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20"/>
      <color theme="1"/>
      <name val="Clarendon BT"/>
      <family val="1"/>
    </font>
    <font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54">
    <xf numFmtId="0" fontId="0" fillId="0" borderId="0" xfId="0"/>
    <xf numFmtId="0" fontId="5" fillId="0" borderId="0" xfId="0" applyNumberFormat="1" applyFont="1" applyBorder="1" applyAlignment="1" applyProtection="1">
      <alignment horizontal="center"/>
      <protection locked="0"/>
    </xf>
    <xf numFmtId="0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7" fillId="0" borderId="1" xfId="0" applyNumberFormat="1" applyFont="1" applyFill="1" applyBorder="1" applyAlignment="1" applyProtection="1">
      <alignment horizontal="center" vertical="top" wrapText="1"/>
      <protection locked="0"/>
    </xf>
    <xf numFmtId="3" fontId="16" fillId="0" borderId="1" xfId="1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 applyProtection="1">
      <alignment vertical="top" wrapText="1"/>
      <protection locked="0"/>
    </xf>
    <xf numFmtId="0" fontId="0" fillId="0" borderId="1" xfId="0" applyFill="1" applyBorder="1"/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0" applyNumberFormat="1" applyFont="1" applyFill="1" applyBorder="1" applyAlignment="1" applyProtection="1">
      <alignment vertical="center" wrapText="1"/>
      <protection locked="0"/>
    </xf>
    <xf numFmtId="3" fontId="16" fillId="0" borderId="1" xfId="1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ill="1" applyBorder="1" applyAlignment="1" applyProtection="1">
      <alignment vertic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NumberFormat="1" applyFill="1" applyBorder="1" applyAlignment="1" applyProtection="1">
      <alignment horizontal="center" vertical="center"/>
      <protection locked="0"/>
    </xf>
    <xf numFmtId="0" fontId="1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11" fillId="0" borderId="1" xfId="1" applyFont="1" applyFill="1" applyBorder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/>
      <protection locked="0"/>
    </xf>
    <xf numFmtId="0" fontId="11" fillId="2" borderId="1" xfId="1" applyFont="1" applyFill="1" applyBorder="1" applyAlignment="1">
      <alignment vertical="center" wrapText="1"/>
    </xf>
    <xf numFmtId="49" fontId="11" fillId="2" borderId="1" xfId="1" applyNumberFormat="1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/>
    <xf numFmtId="0" fontId="0" fillId="0" borderId="0" xfId="0" applyAlignment="1"/>
    <xf numFmtId="0" fontId="0" fillId="0" borderId="0" xfId="0" applyAlignment="1">
      <alignment vertical="center"/>
    </xf>
    <xf numFmtId="3" fontId="5" fillId="0" borderId="1" xfId="0" applyNumberFormat="1" applyFont="1" applyFill="1" applyBorder="1" applyAlignment="1">
      <alignment horizontal="center" vertical="center"/>
    </xf>
    <xf numFmtId="3" fontId="14" fillId="0" borderId="2" xfId="0" applyNumberFormat="1" applyFont="1" applyFill="1" applyBorder="1" applyAlignment="1">
      <alignment vertical="center"/>
    </xf>
    <xf numFmtId="3" fontId="14" fillId="0" borderId="0" xfId="0" applyNumberFormat="1" applyFont="1" applyFill="1" applyBorder="1" applyAlignment="1">
      <alignment vertical="center"/>
    </xf>
    <xf numFmtId="3" fontId="14" fillId="0" borderId="1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horizontal="center" vertical="center"/>
    </xf>
    <xf numFmtId="3" fontId="12" fillId="0" borderId="2" xfId="0" applyNumberFormat="1" applyFont="1" applyFill="1" applyBorder="1" applyAlignment="1">
      <alignment horizontal="center" vertical="center"/>
    </xf>
    <xf numFmtId="3" fontId="8" fillId="0" borderId="2" xfId="0" applyNumberFormat="1" applyFont="1" applyFill="1" applyBorder="1" applyAlignment="1">
      <alignment vertical="center"/>
    </xf>
    <xf numFmtId="0" fontId="0" fillId="0" borderId="0" xfId="0" applyFill="1" applyBorder="1"/>
    <xf numFmtId="0" fontId="3" fillId="0" borderId="0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17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13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Alignment="1" applyProtection="1">
      <alignment horizontal="center"/>
      <protection locked="0"/>
    </xf>
    <xf numFmtId="0" fontId="13" fillId="0" borderId="0" xfId="0" applyNumberFormat="1" applyFont="1" applyAlignment="1" applyProtection="1">
      <alignment horizontal="center" wrapText="1"/>
      <protection locked="0"/>
    </xf>
    <xf numFmtId="0" fontId="3" fillId="0" borderId="0" xfId="0" applyNumberFormat="1" applyFont="1" applyAlignment="1" applyProtection="1">
      <alignment horizontal="center" wrapText="1"/>
      <protection locked="0"/>
    </xf>
    <xf numFmtId="0" fontId="15" fillId="0" borderId="0" xfId="0" applyNumberFormat="1" applyFont="1" applyFill="1" applyBorder="1" applyAlignment="1" applyProtection="1">
      <alignment horizontal="center"/>
      <protection locked="0"/>
    </xf>
    <xf numFmtId="0" fontId="9" fillId="0" borderId="1" xfId="0" applyFont="1" applyFill="1" applyBorder="1" applyAlignment="1">
      <alignment wrapText="1"/>
    </xf>
    <xf numFmtId="0" fontId="12" fillId="0" borderId="0" xfId="0" applyNumberFormat="1" applyFont="1" applyBorder="1" applyAlignment="1" applyProtection="1">
      <alignment horizontal="center"/>
      <protection locked="0"/>
    </xf>
    <xf numFmtId="0" fontId="16" fillId="0" borderId="1" xfId="1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0" xfId="0" applyNumberFormat="1" applyFont="1" applyFill="1" applyBorder="1" applyAlignment="1" applyProtection="1">
      <alignment vertical="center"/>
      <protection locked="0"/>
    </xf>
    <xf numFmtId="0" fontId="12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Fill="1"/>
    <xf numFmtId="0" fontId="21" fillId="0" borderId="0" xfId="0" applyFont="1"/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7"/>
  <sheetViews>
    <sheetView tabSelected="1" zoomScale="110" zoomScaleNormal="110" workbookViewId="0">
      <selection activeCell="B43" sqref="B43"/>
    </sheetView>
  </sheetViews>
  <sheetFormatPr defaultRowHeight="15.75"/>
  <cols>
    <col min="1" max="1" width="5.7109375" customWidth="1"/>
    <col min="2" max="2" width="26.28515625" style="27" customWidth="1"/>
    <col min="3" max="3" width="18.5703125" style="53" customWidth="1"/>
    <col min="4" max="4" width="16" customWidth="1"/>
    <col min="6" max="7" width="9.28515625" customWidth="1"/>
    <col min="8" max="8" width="12.7109375" customWidth="1"/>
    <col min="9" max="9" width="17" customWidth="1"/>
    <col min="10" max="10" width="14" style="28" customWidth="1"/>
    <col min="11" max="11" width="8.85546875" customWidth="1"/>
  </cols>
  <sheetData>
    <row r="1" spans="1:10" ht="27.6" customHeight="1">
      <c r="A1" s="42" t="s">
        <v>77</v>
      </c>
      <c r="B1" s="42"/>
      <c r="C1" s="42"/>
      <c r="D1" s="42"/>
      <c r="E1" s="42"/>
      <c r="F1" s="42"/>
      <c r="G1" s="42"/>
      <c r="H1" s="42"/>
      <c r="I1" s="42"/>
    </row>
    <row r="2" spans="1:10" ht="43.15" customHeight="1">
      <c r="A2" s="43" t="s">
        <v>93</v>
      </c>
      <c r="B2" s="44"/>
      <c r="C2" s="44"/>
      <c r="D2" s="44"/>
      <c r="E2" s="44"/>
      <c r="F2" s="44"/>
      <c r="G2" s="44"/>
      <c r="H2" s="44"/>
      <c r="I2" s="44"/>
    </row>
    <row r="3" spans="1:10" ht="18.75" customHeight="1">
      <c r="A3" s="1"/>
      <c r="B3" s="20" t="s">
        <v>0</v>
      </c>
      <c r="C3" s="47"/>
      <c r="D3" s="1"/>
      <c r="E3" s="1"/>
      <c r="F3" s="1"/>
      <c r="G3" s="1"/>
      <c r="H3" s="1"/>
      <c r="I3" s="1"/>
    </row>
    <row r="4" spans="1:10" s="4" customFormat="1" ht="38.25" customHeight="1">
      <c r="A4" s="9" t="s">
        <v>1</v>
      </c>
      <c r="B4" s="15" t="s">
        <v>2</v>
      </c>
      <c r="C4" s="2" t="s">
        <v>3</v>
      </c>
      <c r="D4" s="16" t="s">
        <v>4</v>
      </c>
      <c r="E4" s="9" t="s">
        <v>5</v>
      </c>
      <c r="F4" s="9" t="s">
        <v>6</v>
      </c>
      <c r="G4" s="9" t="s">
        <v>7</v>
      </c>
      <c r="H4" s="9" t="s">
        <v>8</v>
      </c>
      <c r="I4" s="9" t="s">
        <v>9</v>
      </c>
      <c r="J4" s="9" t="s">
        <v>10</v>
      </c>
    </row>
    <row r="5" spans="1:10" s="4" customFormat="1" ht="28.5" customHeight="1">
      <c r="A5" s="3">
        <v>1</v>
      </c>
      <c r="B5" s="21" t="s">
        <v>14</v>
      </c>
      <c r="C5" s="48" t="s">
        <v>15</v>
      </c>
      <c r="D5" s="2" t="s">
        <v>11</v>
      </c>
      <c r="E5" s="2">
        <v>8</v>
      </c>
      <c r="F5" s="2"/>
      <c r="G5" s="2">
        <v>10</v>
      </c>
      <c r="H5" s="2" t="s">
        <v>12</v>
      </c>
      <c r="I5" s="2" t="s">
        <v>79</v>
      </c>
      <c r="J5" s="29">
        <v>89200</v>
      </c>
    </row>
    <row r="6" spans="1:10" s="4" customFormat="1" ht="43.9" customHeight="1">
      <c r="A6" s="3">
        <v>2</v>
      </c>
      <c r="B6" s="21" t="s">
        <v>14</v>
      </c>
      <c r="C6" s="48" t="s">
        <v>15</v>
      </c>
      <c r="D6" s="2" t="s">
        <v>11</v>
      </c>
      <c r="E6" s="2">
        <v>9</v>
      </c>
      <c r="F6" s="2"/>
      <c r="G6" s="2">
        <v>20</v>
      </c>
      <c r="H6" s="2" t="s">
        <v>17</v>
      </c>
      <c r="I6" s="2" t="s">
        <v>79</v>
      </c>
      <c r="J6" s="29">
        <v>99600</v>
      </c>
    </row>
    <row r="7" spans="1:10" s="4" customFormat="1" ht="45.6" customHeight="1">
      <c r="A7" s="3">
        <v>3</v>
      </c>
      <c r="B7" s="21" t="s">
        <v>14</v>
      </c>
      <c r="C7" s="48" t="s">
        <v>51</v>
      </c>
      <c r="D7" s="2" t="s">
        <v>11</v>
      </c>
      <c r="E7" s="2">
        <v>10</v>
      </c>
      <c r="F7" s="2"/>
      <c r="G7" s="2">
        <v>20</v>
      </c>
      <c r="H7" s="2" t="s">
        <v>18</v>
      </c>
      <c r="I7" s="2" t="s">
        <v>79</v>
      </c>
      <c r="J7" s="29">
        <v>110000</v>
      </c>
    </row>
    <row r="8" spans="1:10" s="4" customFormat="1" ht="30" customHeight="1">
      <c r="A8" s="3">
        <v>4</v>
      </c>
      <c r="B8" s="21" t="s">
        <v>98</v>
      </c>
      <c r="C8" s="48" t="s">
        <v>16</v>
      </c>
      <c r="D8" s="2" t="s">
        <v>11</v>
      </c>
      <c r="E8" s="2">
        <v>8</v>
      </c>
      <c r="F8" s="2"/>
      <c r="G8" s="2">
        <v>20</v>
      </c>
      <c r="H8" s="2" t="s">
        <v>20</v>
      </c>
      <c r="I8" s="2" t="s">
        <v>79</v>
      </c>
      <c r="J8" s="29">
        <v>116000</v>
      </c>
    </row>
    <row r="9" spans="1:10" s="4" customFormat="1" ht="42" customHeight="1">
      <c r="A9" s="3">
        <v>5</v>
      </c>
      <c r="B9" s="21" t="s">
        <v>14</v>
      </c>
      <c r="C9" s="48" t="s">
        <v>15</v>
      </c>
      <c r="D9" s="2" t="s">
        <v>11</v>
      </c>
      <c r="E9" s="2">
        <v>8</v>
      </c>
      <c r="F9" s="2"/>
      <c r="G9" s="2">
        <v>20</v>
      </c>
      <c r="H9" s="2" t="s">
        <v>41</v>
      </c>
      <c r="I9" s="2" t="s">
        <v>79</v>
      </c>
      <c r="J9" s="29">
        <v>53600</v>
      </c>
    </row>
    <row r="10" spans="1:10" s="4" customFormat="1" ht="36.75" customHeight="1">
      <c r="A10" s="3">
        <v>6</v>
      </c>
      <c r="B10" s="21" t="s">
        <v>94</v>
      </c>
      <c r="C10" s="48" t="s">
        <v>13</v>
      </c>
      <c r="D10" s="2" t="s">
        <v>11</v>
      </c>
      <c r="E10" s="2">
        <v>10</v>
      </c>
      <c r="F10" s="2"/>
      <c r="G10" s="2">
        <v>20</v>
      </c>
      <c r="H10" s="2" t="s">
        <v>41</v>
      </c>
      <c r="I10" s="2" t="s">
        <v>79</v>
      </c>
      <c r="J10" s="29">
        <v>70000</v>
      </c>
    </row>
    <row r="11" spans="1:10" s="4" customFormat="1" ht="29.45" customHeight="1">
      <c r="A11" s="3">
        <v>7</v>
      </c>
      <c r="B11" s="21" t="s">
        <v>95</v>
      </c>
      <c r="C11" s="48" t="s">
        <v>44</v>
      </c>
      <c r="D11" s="2" t="s">
        <v>11</v>
      </c>
      <c r="E11" s="2">
        <v>24</v>
      </c>
      <c r="F11" s="2"/>
      <c r="G11" s="2">
        <v>20</v>
      </c>
      <c r="H11" s="2" t="s">
        <v>41</v>
      </c>
      <c r="I11" s="2" t="s">
        <v>79</v>
      </c>
      <c r="J11" s="29">
        <v>36260</v>
      </c>
    </row>
    <row r="12" spans="1:10" s="4" customFormat="1" ht="39" customHeight="1">
      <c r="A12" s="3">
        <v>8</v>
      </c>
      <c r="B12" s="21" t="s">
        <v>73</v>
      </c>
      <c r="C12" s="48" t="s">
        <v>69</v>
      </c>
      <c r="D12" s="2" t="s">
        <v>11</v>
      </c>
      <c r="E12" s="2">
        <v>10</v>
      </c>
      <c r="F12" s="2"/>
      <c r="G12" s="2"/>
      <c r="H12" s="2" t="s">
        <v>41</v>
      </c>
      <c r="I12" s="2" t="s">
        <v>79</v>
      </c>
      <c r="J12" s="29">
        <v>26340</v>
      </c>
    </row>
    <row r="13" spans="1:10" s="4" customFormat="1" ht="42.6" customHeight="1">
      <c r="A13" s="3">
        <v>9</v>
      </c>
      <c r="B13" s="21" t="s">
        <v>65</v>
      </c>
      <c r="C13" s="48" t="s">
        <v>33</v>
      </c>
      <c r="D13" s="2" t="s">
        <v>11</v>
      </c>
      <c r="E13" s="2">
        <v>8</v>
      </c>
      <c r="F13" s="2"/>
      <c r="G13" s="2"/>
      <c r="H13" s="2" t="s">
        <v>41</v>
      </c>
      <c r="I13" s="2" t="s">
        <v>79</v>
      </c>
      <c r="J13" s="29">
        <v>52400</v>
      </c>
    </row>
    <row r="14" spans="1:10" s="4" customFormat="1" ht="38.450000000000003" customHeight="1">
      <c r="A14" s="3">
        <v>10</v>
      </c>
      <c r="B14" s="21" t="s">
        <v>14</v>
      </c>
      <c r="C14" s="48" t="s">
        <v>44</v>
      </c>
      <c r="D14" s="2" t="s">
        <v>11</v>
      </c>
      <c r="E14" s="2">
        <v>8</v>
      </c>
      <c r="F14" s="2"/>
      <c r="G14" s="2">
        <v>20</v>
      </c>
      <c r="H14" s="2" t="s">
        <v>59</v>
      </c>
      <c r="I14" s="2" t="s">
        <v>79</v>
      </c>
      <c r="J14" s="29">
        <v>234800</v>
      </c>
    </row>
    <row r="15" spans="1:10" s="4" customFormat="1" ht="20.25">
      <c r="A15" s="17"/>
      <c r="B15" s="13"/>
      <c r="C15" s="49"/>
      <c r="D15" s="19"/>
      <c r="E15" s="18"/>
      <c r="F15" s="18"/>
      <c r="G15" s="18"/>
      <c r="H15" s="18"/>
      <c r="I15" s="18"/>
      <c r="J15" s="30">
        <f>SUM(J5:J14)</f>
        <v>888200</v>
      </c>
    </row>
    <row r="16" spans="1:10" s="4" customFormat="1" ht="20.25">
      <c r="A16" s="17"/>
      <c r="B16" s="13"/>
      <c r="C16" s="49"/>
      <c r="D16" s="19"/>
      <c r="E16" s="18"/>
      <c r="F16" s="18"/>
      <c r="G16" s="18"/>
      <c r="H16" s="18"/>
      <c r="I16" s="18"/>
      <c r="J16" s="31"/>
    </row>
    <row r="17" spans="1:11" s="4" customFormat="1" ht="26.25">
      <c r="A17" s="45" t="s">
        <v>78</v>
      </c>
      <c r="B17" s="45"/>
      <c r="C17" s="45"/>
      <c r="D17" s="45"/>
      <c r="E17" s="45"/>
      <c r="F17" s="45"/>
      <c r="G17" s="45"/>
      <c r="H17" s="45"/>
      <c r="I17" s="45"/>
      <c r="J17" s="25"/>
    </row>
    <row r="18" spans="1:11" s="4" customFormat="1" ht="20.25">
      <c r="A18" s="41" t="s">
        <v>22</v>
      </c>
      <c r="B18" s="37"/>
      <c r="C18" s="37"/>
      <c r="D18" s="37"/>
      <c r="E18" s="37"/>
      <c r="F18" s="37"/>
      <c r="G18" s="37"/>
      <c r="H18" s="37"/>
      <c r="I18" s="37"/>
      <c r="J18" s="25"/>
    </row>
    <row r="19" spans="1:11" s="4" customFormat="1" ht="18.75">
      <c r="A19" s="38" t="s">
        <v>89</v>
      </c>
      <c r="B19" s="38"/>
      <c r="C19" s="38"/>
      <c r="D19" s="38"/>
      <c r="E19" s="38"/>
      <c r="F19" s="38"/>
      <c r="G19" s="38"/>
      <c r="H19" s="38"/>
      <c r="I19" s="38"/>
      <c r="J19" s="25"/>
    </row>
    <row r="20" spans="1:11" s="4" customFormat="1" ht="45" customHeight="1">
      <c r="A20" s="9" t="s">
        <v>1</v>
      </c>
      <c r="B20" s="15" t="s">
        <v>2</v>
      </c>
      <c r="C20" s="2" t="s">
        <v>3</v>
      </c>
      <c r="D20" s="16" t="s">
        <v>4</v>
      </c>
      <c r="E20" s="9" t="s">
        <v>5</v>
      </c>
      <c r="F20" s="9" t="s">
        <v>6</v>
      </c>
      <c r="G20" s="9" t="s">
        <v>7</v>
      </c>
      <c r="H20" s="9" t="s">
        <v>8</v>
      </c>
      <c r="I20" s="9" t="s">
        <v>9</v>
      </c>
      <c r="J20" s="9" t="s">
        <v>10</v>
      </c>
    </row>
    <row r="21" spans="1:11" s="4" customFormat="1" ht="30" customHeight="1">
      <c r="A21" s="9">
        <v>1</v>
      </c>
      <c r="B21" s="21" t="s">
        <v>24</v>
      </c>
      <c r="C21" s="6" t="s">
        <v>25</v>
      </c>
      <c r="D21" s="2" t="s">
        <v>11</v>
      </c>
      <c r="E21" s="6">
        <v>10</v>
      </c>
      <c r="F21" s="6"/>
      <c r="G21" s="6"/>
      <c r="H21" s="6" t="s">
        <v>20</v>
      </c>
      <c r="I21" s="2" t="s">
        <v>79</v>
      </c>
      <c r="J21" s="29">
        <v>88000</v>
      </c>
    </row>
    <row r="22" spans="1:11" s="4" customFormat="1" ht="31.5" customHeight="1">
      <c r="A22" s="9">
        <v>2</v>
      </c>
      <c r="B22" s="21" t="s">
        <v>26</v>
      </c>
      <c r="C22" s="6" t="s">
        <v>42</v>
      </c>
      <c r="D22" s="2" t="s">
        <v>11</v>
      </c>
      <c r="E22" s="6">
        <v>12</v>
      </c>
      <c r="F22" s="6"/>
      <c r="G22" s="6"/>
      <c r="H22" s="6" t="s">
        <v>20</v>
      </c>
      <c r="I22" s="2" t="s">
        <v>28</v>
      </c>
      <c r="J22" s="29">
        <v>93000</v>
      </c>
    </row>
    <row r="23" spans="1:11" s="4" customFormat="1" ht="36" customHeight="1">
      <c r="A23" s="9">
        <v>3</v>
      </c>
      <c r="B23" s="21" t="s">
        <v>29</v>
      </c>
      <c r="C23" s="6" t="s">
        <v>76</v>
      </c>
      <c r="D23" s="2" t="s">
        <v>11</v>
      </c>
      <c r="E23" s="6">
        <v>13</v>
      </c>
      <c r="F23" s="6"/>
      <c r="G23" s="6"/>
      <c r="H23" s="6" t="s">
        <v>20</v>
      </c>
      <c r="I23" s="6" t="s">
        <v>23</v>
      </c>
      <c r="J23" s="29">
        <v>127000</v>
      </c>
    </row>
    <row r="24" spans="1:11" s="4" customFormat="1" ht="45" customHeight="1">
      <c r="A24" s="9">
        <v>4</v>
      </c>
      <c r="B24" s="21" t="s">
        <v>70</v>
      </c>
      <c r="C24" s="6" t="s">
        <v>99</v>
      </c>
      <c r="D24" s="2" t="s">
        <v>11</v>
      </c>
      <c r="E24" s="6">
        <v>10</v>
      </c>
      <c r="F24" s="6"/>
      <c r="G24" s="6"/>
      <c r="H24" s="6" t="s">
        <v>20</v>
      </c>
      <c r="I24" s="6" t="s">
        <v>47</v>
      </c>
      <c r="J24" s="29">
        <v>58600</v>
      </c>
      <c r="K24" s="36"/>
    </row>
    <row r="25" spans="1:11" s="4" customFormat="1" ht="45" customHeight="1">
      <c r="A25" s="9">
        <v>5</v>
      </c>
      <c r="B25" s="21" t="s">
        <v>101</v>
      </c>
      <c r="C25" s="6" t="s">
        <v>52</v>
      </c>
      <c r="D25" s="2" t="s">
        <v>11</v>
      </c>
      <c r="E25" s="6">
        <v>10</v>
      </c>
      <c r="F25" s="6"/>
      <c r="G25" s="6"/>
      <c r="H25" s="6" t="s">
        <v>20</v>
      </c>
      <c r="I25" s="6" t="s">
        <v>60</v>
      </c>
      <c r="J25" s="29">
        <v>112000</v>
      </c>
      <c r="K25" s="36"/>
    </row>
    <row r="26" spans="1:11" s="4" customFormat="1" ht="30" customHeight="1">
      <c r="A26" s="9">
        <v>6</v>
      </c>
      <c r="B26" s="21" t="s">
        <v>31</v>
      </c>
      <c r="C26" s="48" t="s">
        <v>46</v>
      </c>
      <c r="D26" s="2" t="s">
        <v>11</v>
      </c>
      <c r="E26" s="2"/>
      <c r="F26" s="2">
        <v>10</v>
      </c>
      <c r="G26" s="2"/>
      <c r="H26" s="2" t="s">
        <v>18</v>
      </c>
      <c r="I26" s="2" t="s">
        <v>71</v>
      </c>
      <c r="J26" s="29">
        <v>57200</v>
      </c>
      <c r="K26" s="36"/>
    </row>
    <row r="27" spans="1:11" s="4" customFormat="1" ht="28.5" customHeight="1">
      <c r="A27" s="9">
        <v>7</v>
      </c>
      <c r="B27" s="21" t="s">
        <v>30</v>
      </c>
      <c r="C27" s="6" t="s">
        <v>25</v>
      </c>
      <c r="D27" s="2" t="s">
        <v>11</v>
      </c>
      <c r="E27" s="6">
        <v>10</v>
      </c>
      <c r="F27" s="6"/>
      <c r="G27" s="6"/>
      <c r="H27" s="2" t="s">
        <v>18</v>
      </c>
      <c r="I27" s="2" t="s">
        <v>79</v>
      </c>
      <c r="J27" s="29">
        <v>80000</v>
      </c>
      <c r="K27" s="36"/>
    </row>
    <row r="28" spans="1:11" s="4" customFormat="1" ht="30.75" customHeight="1">
      <c r="A28" s="9">
        <v>8</v>
      </c>
      <c r="B28" s="21" t="s">
        <v>31</v>
      </c>
      <c r="C28" s="48" t="s">
        <v>102</v>
      </c>
      <c r="D28" s="2" t="s">
        <v>11</v>
      </c>
      <c r="E28" s="2"/>
      <c r="F28" s="2">
        <v>9</v>
      </c>
      <c r="G28" s="2"/>
      <c r="H28" s="2" t="s">
        <v>12</v>
      </c>
      <c r="I28" s="2" t="s">
        <v>28</v>
      </c>
      <c r="J28" s="29">
        <v>77500</v>
      </c>
      <c r="K28" s="36"/>
    </row>
    <row r="29" spans="1:11" s="4" customFormat="1" ht="30.75" customHeight="1">
      <c r="A29" s="9">
        <v>9</v>
      </c>
      <c r="B29" s="21" t="s">
        <v>30</v>
      </c>
      <c r="C29" s="6" t="s">
        <v>25</v>
      </c>
      <c r="D29" s="2" t="s">
        <v>11</v>
      </c>
      <c r="E29" s="2">
        <v>10</v>
      </c>
      <c r="F29" s="2"/>
      <c r="G29" s="10"/>
      <c r="H29" s="2" t="s">
        <v>34</v>
      </c>
      <c r="I29" s="2" t="s">
        <v>79</v>
      </c>
      <c r="J29" s="29">
        <v>80000</v>
      </c>
      <c r="K29" s="36"/>
    </row>
    <row r="30" spans="1:11" s="4" customFormat="1" ht="44.45" customHeight="1">
      <c r="A30" s="9">
        <v>10</v>
      </c>
      <c r="B30" s="21" t="s">
        <v>35</v>
      </c>
      <c r="C30" s="11" t="s">
        <v>19</v>
      </c>
      <c r="D30" s="2" t="s">
        <v>11</v>
      </c>
      <c r="E30" s="2">
        <v>9</v>
      </c>
      <c r="F30" s="2"/>
      <c r="G30" s="10"/>
      <c r="H30" s="2" t="s">
        <v>34</v>
      </c>
      <c r="I30" s="2" t="s">
        <v>81</v>
      </c>
      <c r="J30" s="29">
        <v>61800</v>
      </c>
      <c r="K30" s="36"/>
    </row>
    <row r="31" spans="1:11" s="4" customFormat="1" ht="31.5">
      <c r="A31" s="9">
        <v>11</v>
      </c>
      <c r="B31" s="21" t="s">
        <v>32</v>
      </c>
      <c r="C31" s="11" t="s">
        <v>33</v>
      </c>
      <c r="D31" s="2" t="s">
        <v>11</v>
      </c>
      <c r="E31" s="2">
        <v>9</v>
      </c>
      <c r="F31" s="2"/>
      <c r="G31" s="10"/>
      <c r="H31" s="2" t="s">
        <v>34</v>
      </c>
      <c r="I31" s="2" t="s">
        <v>82</v>
      </c>
      <c r="J31" s="29">
        <v>59700</v>
      </c>
    </row>
    <row r="32" spans="1:11" s="4" customFormat="1" ht="30.75" customHeight="1">
      <c r="A32" s="9">
        <v>12</v>
      </c>
      <c r="B32" s="21" t="s">
        <v>30</v>
      </c>
      <c r="C32" s="6" t="s">
        <v>27</v>
      </c>
      <c r="D32" s="2" t="s">
        <v>11</v>
      </c>
      <c r="E32" s="2">
        <v>12</v>
      </c>
      <c r="F32" s="2"/>
      <c r="G32" s="10"/>
      <c r="H32" s="2" t="s">
        <v>36</v>
      </c>
      <c r="I32" s="2" t="s">
        <v>79</v>
      </c>
      <c r="J32" s="29">
        <v>80000</v>
      </c>
    </row>
    <row r="33" spans="1:10" s="4" customFormat="1" ht="30" customHeight="1">
      <c r="A33" s="9">
        <v>13</v>
      </c>
      <c r="B33" s="21" t="s">
        <v>43</v>
      </c>
      <c r="C33" s="6" t="s">
        <v>90</v>
      </c>
      <c r="D33" s="2" t="s">
        <v>11</v>
      </c>
      <c r="E33" s="2">
        <v>15</v>
      </c>
      <c r="F33" s="2"/>
      <c r="G33" s="10"/>
      <c r="H33" s="2" t="s">
        <v>21</v>
      </c>
      <c r="I33" s="2" t="s">
        <v>53</v>
      </c>
      <c r="J33" s="29">
        <v>76800</v>
      </c>
    </row>
    <row r="34" spans="1:10" s="4" customFormat="1" ht="48.6" customHeight="1">
      <c r="A34" s="9">
        <v>14</v>
      </c>
      <c r="B34" s="21" t="s">
        <v>85</v>
      </c>
      <c r="C34" s="6" t="s">
        <v>84</v>
      </c>
      <c r="D34" s="2" t="s">
        <v>11</v>
      </c>
      <c r="E34" s="2">
        <v>12</v>
      </c>
      <c r="F34" s="2"/>
      <c r="G34" s="10"/>
      <c r="H34" s="2" t="s">
        <v>21</v>
      </c>
      <c r="I34" s="2" t="s">
        <v>54</v>
      </c>
      <c r="J34" s="29">
        <v>20800</v>
      </c>
    </row>
    <row r="35" spans="1:10" s="4" customFormat="1" ht="29.25" customHeight="1">
      <c r="A35" s="9">
        <v>15</v>
      </c>
      <c r="B35" s="21" t="s">
        <v>83</v>
      </c>
      <c r="C35" s="6" t="s">
        <v>72</v>
      </c>
      <c r="D35" s="2" t="s">
        <v>11</v>
      </c>
      <c r="E35" s="2">
        <v>12</v>
      </c>
      <c r="F35" s="2"/>
      <c r="G35" s="10"/>
      <c r="H35" s="2" t="s">
        <v>21</v>
      </c>
      <c r="I35" s="2" t="s">
        <v>54</v>
      </c>
      <c r="J35" s="29">
        <v>13200</v>
      </c>
    </row>
    <row r="36" spans="1:10" s="4" customFormat="1" ht="27.75" customHeight="1">
      <c r="A36" s="9">
        <v>16</v>
      </c>
      <c r="B36" s="21" t="s">
        <v>39</v>
      </c>
      <c r="C36" s="6" t="s">
        <v>27</v>
      </c>
      <c r="D36" s="2" t="s">
        <v>11</v>
      </c>
      <c r="E36" s="2">
        <v>16</v>
      </c>
      <c r="F36" s="2"/>
      <c r="G36" s="10"/>
      <c r="H36" s="2" t="s">
        <v>21</v>
      </c>
      <c r="I36" s="2" t="s">
        <v>79</v>
      </c>
      <c r="J36" s="29">
        <v>80000</v>
      </c>
    </row>
    <row r="37" spans="1:10" s="4" customFormat="1" ht="45.6" customHeight="1">
      <c r="A37" s="9">
        <v>17</v>
      </c>
      <c r="B37" s="21" t="s">
        <v>37</v>
      </c>
      <c r="C37" s="6" t="s">
        <v>38</v>
      </c>
      <c r="D37" s="2" t="s">
        <v>11</v>
      </c>
      <c r="E37" s="2">
        <v>10</v>
      </c>
      <c r="F37" s="2"/>
      <c r="G37" s="10"/>
      <c r="H37" s="2" t="s">
        <v>21</v>
      </c>
      <c r="I37" s="2" t="s">
        <v>80</v>
      </c>
      <c r="J37" s="29">
        <v>85400</v>
      </c>
    </row>
    <row r="38" spans="1:10" s="4" customFormat="1" ht="29.25" customHeight="1">
      <c r="A38" s="9">
        <v>18</v>
      </c>
      <c r="B38" s="21" t="s">
        <v>39</v>
      </c>
      <c r="C38" s="6" t="s">
        <v>63</v>
      </c>
      <c r="D38" s="2" t="s">
        <v>11</v>
      </c>
      <c r="E38" s="2">
        <v>10</v>
      </c>
      <c r="F38" s="2"/>
      <c r="G38" s="10"/>
      <c r="H38" s="2" t="s">
        <v>59</v>
      </c>
      <c r="I38" s="2" t="s">
        <v>79</v>
      </c>
      <c r="J38" s="29">
        <v>80000</v>
      </c>
    </row>
    <row r="39" spans="1:10" s="4" customFormat="1" ht="18.75">
      <c r="A39" s="12"/>
      <c r="B39" s="13"/>
      <c r="C39" s="50"/>
      <c r="D39" s="13"/>
      <c r="E39" s="13"/>
      <c r="F39" s="13"/>
      <c r="G39" s="13"/>
      <c r="H39" s="13"/>
      <c r="I39" s="13"/>
      <c r="J39" s="32">
        <f>SUM(J21:J38)</f>
        <v>1331000</v>
      </c>
    </row>
    <row r="40" spans="1:10" s="4" customFormat="1" ht="20.25">
      <c r="A40" s="37" t="s">
        <v>40</v>
      </c>
      <c r="B40" s="37"/>
      <c r="C40" s="37"/>
      <c r="D40" s="37"/>
      <c r="E40" s="37"/>
      <c r="F40" s="37"/>
      <c r="G40" s="37"/>
      <c r="H40" s="37"/>
      <c r="I40" s="37"/>
      <c r="J40" s="25"/>
    </row>
    <row r="41" spans="1:10" s="4" customFormat="1" ht="16.899999999999999" customHeight="1">
      <c r="A41" s="38" t="s">
        <v>100</v>
      </c>
      <c r="B41" s="38"/>
      <c r="C41" s="38"/>
      <c r="D41" s="38"/>
      <c r="E41" s="38"/>
      <c r="F41" s="38"/>
      <c r="G41" s="38"/>
      <c r="H41" s="38"/>
      <c r="I41" s="38"/>
      <c r="J41" s="25"/>
    </row>
    <row r="42" spans="1:10" s="4" customFormat="1" ht="3" customHeight="1">
      <c r="A42" s="14"/>
      <c r="B42" s="22"/>
      <c r="C42" s="51"/>
      <c r="D42" s="14"/>
      <c r="E42" s="14"/>
      <c r="F42" s="14"/>
      <c r="G42" s="14"/>
      <c r="H42" s="14"/>
      <c r="I42" s="14"/>
      <c r="J42" s="25"/>
    </row>
    <row r="43" spans="1:10" s="4" customFormat="1" ht="35.25" customHeight="1">
      <c r="A43" s="5" t="s">
        <v>1</v>
      </c>
      <c r="B43" s="15" t="s">
        <v>2</v>
      </c>
      <c r="C43" s="2" t="s">
        <v>3</v>
      </c>
      <c r="D43" s="16" t="s">
        <v>4</v>
      </c>
      <c r="E43" s="9" t="s">
        <v>5</v>
      </c>
      <c r="F43" s="9" t="s">
        <v>6</v>
      </c>
      <c r="G43" s="9" t="s">
        <v>7</v>
      </c>
      <c r="H43" s="9" t="s">
        <v>8</v>
      </c>
      <c r="I43" s="9" t="s">
        <v>9</v>
      </c>
      <c r="J43" s="9" t="s">
        <v>10</v>
      </c>
    </row>
    <row r="44" spans="1:10" s="4" customFormat="1" ht="30" customHeight="1">
      <c r="A44" s="5">
        <v>1</v>
      </c>
      <c r="B44" s="21" t="s">
        <v>68</v>
      </c>
      <c r="C44" s="6" t="s">
        <v>46</v>
      </c>
      <c r="D44" s="2" t="s">
        <v>11</v>
      </c>
      <c r="E44" s="2">
        <v>8</v>
      </c>
      <c r="F44" s="2"/>
      <c r="G44" s="2"/>
      <c r="H44" s="2" t="s">
        <v>20</v>
      </c>
      <c r="I44" s="7" t="s">
        <v>55</v>
      </c>
      <c r="J44" s="33">
        <v>469300</v>
      </c>
    </row>
    <row r="45" spans="1:10" s="4" customFormat="1" ht="30" customHeight="1">
      <c r="A45" s="5">
        <v>2</v>
      </c>
      <c r="B45" s="21" t="s">
        <v>66</v>
      </c>
      <c r="C45" s="6" t="s">
        <v>86</v>
      </c>
      <c r="D45" s="2" t="s">
        <v>11</v>
      </c>
      <c r="E45" s="2">
        <v>4</v>
      </c>
      <c r="F45" s="2"/>
      <c r="G45" s="2"/>
      <c r="H45" s="2" t="s">
        <v>20</v>
      </c>
      <c r="I45" s="7" t="s">
        <v>55</v>
      </c>
      <c r="J45" s="33">
        <v>395600</v>
      </c>
    </row>
    <row r="46" spans="1:10" s="4" customFormat="1" ht="37.5" customHeight="1">
      <c r="A46" s="5">
        <v>3</v>
      </c>
      <c r="B46" s="21" t="s">
        <v>49</v>
      </c>
      <c r="C46" s="6" t="s">
        <v>50</v>
      </c>
      <c r="D46" s="2" t="s">
        <v>11</v>
      </c>
      <c r="E46" s="2">
        <v>3</v>
      </c>
      <c r="F46" s="2"/>
      <c r="G46" s="2"/>
      <c r="H46" s="2" t="s">
        <v>20</v>
      </c>
      <c r="I46" s="7" t="s">
        <v>58</v>
      </c>
      <c r="J46" s="33">
        <v>1053000</v>
      </c>
    </row>
    <row r="47" spans="1:10" s="4" customFormat="1" ht="37.5" customHeight="1">
      <c r="A47" s="5">
        <v>4</v>
      </c>
      <c r="B47" s="21" t="s">
        <v>103</v>
      </c>
      <c r="C47" s="6" t="s">
        <v>46</v>
      </c>
      <c r="D47" s="2" t="s">
        <v>11</v>
      </c>
      <c r="E47" s="2">
        <v>2</v>
      </c>
      <c r="F47" s="2"/>
      <c r="G47" s="2"/>
      <c r="H47" s="2" t="s">
        <v>21</v>
      </c>
      <c r="I47" s="7" t="s">
        <v>55</v>
      </c>
      <c r="J47" s="33">
        <v>100000</v>
      </c>
    </row>
    <row r="48" spans="1:10" s="4" customFormat="1" ht="31.9" customHeight="1">
      <c r="A48" s="5">
        <v>5</v>
      </c>
      <c r="B48" s="21" t="s">
        <v>104</v>
      </c>
      <c r="C48" s="6" t="s">
        <v>46</v>
      </c>
      <c r="D48" s="2" t="s">
        <v>11</v>
      </c>
      <c r="E48" s="2">
        <v>2</v>
      </c>
      <c r="F48" s="2"/>
      <c r="G48" s="2"/>
      <c r="H48" s="2" t="s">
        <v>21</v>
      </c>
      <c r="I48" s="7" t="s">
        <v>55</v>
      </c>
      <c r="J48" s="33">
        <v>98000</v>
      </c>
    </row>
    <row r="49" spans="1:10" s="4" customFormat="1" ht="35.25" customHeight="1">
      <c r="A49" s="5">
        <v>6</v>
      </c>
      <c r="B49" s="23" t="s">
        <v>66</v>
      </c>
      <c r="C49" s="6" t="s">
        <v>88</v>
      </c>
      <c r="D49" s="2" t="s">
        <v>11</v>
      </c>
      <c r="E49" s="2">
        <v>3</v>
      </c>
      <c r="F49" s="2"/>
      <c r="G49" s="2"/>
      <c r="H49" s="2" t="s">
        <v>21</v>
      </c>
      <c r="I49" s="7" t="s">
        <v>55</v>
      </c>
      <c r="J49" s="33">
        <v>490000</v>
      </c>
    </row>
    <row r="50" spans="1:10" s="4" customFormat="1" ht="37.5" customHeight="1">
      <c r="A50" s="5">
        <v>7</v>
      </c>
      <c r="B50" s="21" t="s">
        <v>43</v>
      </c>
      <c r="C50" s="6" t="s">
        <v>67</v>
      </c>
      <c r="D50" s="2" t="s">
        <v>11</v>
      </c>
      <c r="E50" s="2">
        <v>3</v>
      </c>
      <c r="F50" s="2"/>
      <c r="G50" s="2"/>
      <c r="H50" s="2" t="s">
        <v>21</v>
      </c>
      <c r="I50" s="7" t="s">
        <v>55</v>
      </c>
      <c r="J50" s="33">
        <v>150000</v>
      </c>
    </row>
    <row r="51" spans="1:10" s="4" customFormat="1" ht="37.5" customHeight="1">
      <c r="A51" s="5">
        <v>8</v>
      </c>
      <c r="B51" s="21" t="s">
        <v>66</v>
      </c>
      <c r="C51" s="6" t="s">
        <v>91</v>
      </c>
      <c r="D51" s="2" t="s">
        <v>11</v>
      </c>
      <c r="E51" s="2">
        <v>3</v>
      </c>
      <c r="F51" s="2"/>
      <c r="G51" s="2"/>
      <c r="H51" s="2" t="s">
        <v>21</v>
      </c>
      <c r="I51" s="7" t="s">
        <v>92</v>
      </c>
      <c r="J51" s="33">
        <v>150000</v>
      </c>
    </row>
    <row r="52" spans="1:10" s="4" customFormat="1" ht="36.75" customHeight="1">
      <c r="A52" s="5">
        <v>9</v>
      </c>
      <c r="B52" s="21" t="s">
        <v>48</v>
      </c>
      <c r="C52" s="6" t="s">
        <v>45</v>
      </c>
      <c r="D52" s="2" t="s">
        <v>11</v>
      </c>
      <c r="E52" s="2">
        <v>16</v>
      </c>
      <c r="F52" s="8"/>
      <c r="G52" s="2"/>
      <c r="H52" s="2" t="s">
        <v>21</v>
      </c>
      <c r="I52" s="46" t="s">
        <v>56</v>
      </c>
      <c r="J52" s="33">
        <v>448200</v>
      </c>
    </row>
    <row r="53" spans="1:10" s="4" customFormat="1" ht="41.45" customHeight="1">
      <c r="A53" s="5">
        <v>10</v>
      </c>
      <c r="B53" s="24" t="s">
        <v>73</v>
      </c>
      <c r="C53" s="6" t="s">
        <v>87</v>
      </c>
      <c r="D53" s="2" t="s">
        <v>11</v>
      </c>
      <c r="E53" s="2">
        <v>8</v>
      </c>
      <c r="F53" s="8"/>
      <c r="G53" s="2"/>
      <c r="H53" s="2" t="s">
        <v>21</v>
      </c>
      <c r="I53" s="10" t="s">
        <v>57</v>
      </c>
      <c r="J53" s="34">
        <v>144500</v>
      </c>
    </row>
    <row r="54" spans="1:10" s="4" customFormat="1" ht="41.45" customHeight="1">
      <c r="A54" s="5">
        <v>11</v>
      </c>
      <c r="B54" s="24" t="s">
        <v>66</v>
      </c>
      <c r="C54" s="6" t="s">
        <v>46</v>
      </c>
      <c r="D54" s="2" t="s">
        <v>11</v>
      </c>
      <c r="E54" s="2">
        <v>5</v>
      </c>
      <c r="F54" s="8"/>
      <c r="G54" s="2"/>
      <c r="H54" s="2" t="s">
        <v>21</v>
      </c>
      <c r="I54" s="7" t="s">
        <v>55</v>
      </c>
      <c r="J54" s="34">
        <v>99000</v>
      </c>
    </row>
    <row r="55" spans="1:10" s="4" customFormat="1" ht="31.9" customHeight="1">
      <c r="A55" s="5">
        <v>12</v>
      </c>
      <c r="B55" s="24" t="s">
        <v>96</v>
      </c>
      <c r="C55" s="6" t="s">
        <v>97</v>
      </c>
      <c r="D55" s="2" t="s">
        <v>11</v>
      </c>
      <c r="E55" s="2">
        <v>5</v>
      </c>
      <c r="F55" s="8"/>
      <c r="G55" s="2"/>
      <c r="H55" s="2" t="s">
        <v>21</v>
      </c>
      <c r="I55" s="7" t="s">
        <v>55</v>
      </c>
      <c r="J55" s="34">
        <v>356400</v>
      </c>
    </row>
    <row r="56" spans="1:10" s="4" customFormat="1" ht="33" customHeight="1">
      <c r="A56" s="5">
        <v>13</v>
      </c>
      <c r="B56" s="21" t="s">
        <v>61</v>
      </c>
      <c r="C56" s="6" t="s">
        <v>46</v>
      </c>
      <c r="D56" s="2" t="s">
        <v>11</v>
      </c>
      <c r="E56" s="2">
        <v>5</v>
      </c>
      <c r="F56" s="8"/>
      <c r="G56" s="2"/>
      <c r="H56" s="2" t="s">
        <v>59</v>
      </c>
      <c r="I56" s="7" t="s">
        <v>55</v>
      </c>
      <c r="J56" s="34">
        <v>82700</v>
      </c>
    </row>
    <row r="57" spans="1:10" s="4" customFormat="1" ht="36.75" customHeight="1">
      <c r="A57" s="5">
        <v>14</v>
      </c>
      <c r="B57" s="21" t="s">
        <v>74</v>
      </c>
      <c r="C57" s="6" t="s">
        <v>75</v>
      </c>
      <c r="D57" s="2" t="s">
        <v>11</v>
      </c>
      <c r="E57" s="2">
        <v>4</v>
      </c>
      <c r="F57" s="8"/>
      <c r="G57" s="2"/>
      <c r="H57" s="2" t="s">
        <v>59</v>
      </c>
      <c r="I57" s="7" t="s">
        <v>55</v>
      </c>
      <c r="J57" s="34">
        <v>100000</v>
      </c>
    </row>
    <row r="58" spans="1:10" s="4" customFormat="1" ht="31.9" customHeight="1">
      <c r="A58" s="5">
        <v>15</v>
      </c>
      <c r="B58" s="21" t="s">
        <v>62</v>
      </c>
      <c r="C58" s="6" t="s">
        <v>46</v>
      </c>
      <c r="D58" s="2" t="s">
        <v>11</v>
      </c>
      <c r="E58" s="2">
        <v>6</v>
      </c>
      <c r="F58" s="8"/>
      <c r="G58" s="2"/>
      <c r="H58" s="2" t="s">
        <v>59</v>
      </c>
      <c r="I58" s="7" t="s">
        <v>55</v>
      </c>
      <c r="J58" s="34">
        <v>342300</v>
      </c>
    </row>
    <row r="59" spans="1:10" s="4" customFormat="1">
      <c r="B59" s="25"/>
      <c r="C59" s="52"/>
      <c r="J59" s="35">
        <f>SUM(J44:J58)</f>
        <v>4479000</v>
      </c>
    </row>
    <row r="60" spans="1:10" s="4" customFormat="1">
      <c r="B60" s="26"/>
      <c r="C60" s="52"/>
      <c r="J60" s="25"/>
    </row>
    <row r="61" spans="1:10" s="4" customFormat="1" ht="3" customHeight="1">
      <c r="B61" s="39" t="s">
        <v>64</v>
      </c>
      <c r="C61" s="40"/>
      <c r="D61" s="40"/>
      <c r="E61" s="40"/>
      <c r="F61" s="40"/>
      <c r="G61" s="40"/>
      <c r="H61" s="40"/>
      <c r="I61" s="40"/>
      <c r="J61" s="25"/>
    </row>
    <row r="62" spans="1:10" s="4" customFormat="1" ht="15">
      <c r="B62" s="40"/>
      <c r="C62" s="40"/>
      <c r="D62" s="40"/>
      <c r="E62" s="40"/>
      <c r="F62" s="40"/>
      <c r="G62" s="40"/>
      <c r="H62" s="40"/>
      <c r="I62" s="40"/>
      <c r="J62" s="25"/>
    </row>
    <row r="63" spans="1:10" s="4" customFormat="1" ht="15">
      <c r="B63" s="40"/>
      <c r="C63" s="40"/>
      <c r="D63" s="40"/>
      <c r="E63" s="40"/>
      <c r="F63" s="40"/>
      <c r="G63" s="40"/>
      <c r="H63" s="40"/>
      <c r="I63" s="40"/>
      <c r="J63" s="25"/>
    </row>
    <row r="64" spans="1:10" s="4" customFormat="1">
      <c r="B64" s="26"/>
      <c r="C64" s="52"/>
      <c r="J64" s="25"/>
    </row>
    <row r="65" spans="2:10" s="4" customFormat="1">
      <c r="B65" s="26"/>
      <c r="C65" s="52"/>
      <c r="J65" s="25"/>
    </row>
    <row r="66" spans="2:10" s="4" customFormat="1">
      <c r="B66" s="26"/>
      <c r="C66" s="52"/>
      <c r="J66" s="25"/>
    </row>
    <row r="67" spans="2:10" s="4" customFormat="1">
      <c r="B67" s="26"/>
      <c r="C67" s="52"/>
      <c r="J67" s="25"/>
    </row>
  </sheetData>
  <mergeCells count="8">
    <mergeCell ref="A40:I40"/>
    <mergeCell ref="A41:I41"/>
    <mergeCell ref="B61:I63"/>
    <mergeCell ref="A18:I18"/>
    <mergeCell ref="A1:I1"/>
    <mergeCell ref="A2:I2"/>
    <mergeCell ref="A17:I17"/>
    <mergeCell ref="A19:I19"/>
  </mergeCells>
  <pageMargins left="0.31496062992125984" right="0.31496062992125984" top="0.55118110236220474" bottom="0.19685039370078741" header="0.31496062992125984" footer="0.11811023622047245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Жаны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Gulnaz</dc:creator>
  <cp:lastModifiedBy>Офис Менеджер</cp:lastModifiedBy>
  <cp:lastPrinted>2025-01-09T09:09:57Z</cp:lastPrinted>
  <dcterms:created xsi:type="dcterms:W3CDTF">2020-05-15T06:34:33Z</dcterms:created>
  <dcterms:modified xsi:type="dcterms:W3CDTF">2025-01-09T09:25:17Z</dcterms:modified>
</cp:coreProperties>
</file>